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<sst xmlns="http://schemas.openxmlformats.org/spreadsheetml/2006/main" count="24" uniqueCount="23">
  <si>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Код</t>
  </si>
  <si>
    <t>Назва товару</t>
  </si>
  <si>
    <t>%</t>
  </si>
  <si>
    <t>(тис.дол.США)</t>
  </si>
  <si>
    <t>Всього</t>
  </si>
  <si>
    <t>Проводи, кабелі електричні ізольовані</t>
  </si>
  <si>
    <t>Холодильне обладнання</t>
  </si>
  <si>
    <t>Руди, шлаки та зола</t>
  </si>
  <si>
    <t>Чорнi метали</t>
  </si>
  <si>
    <t>Алюмiнiй i вироби з алюмінію</t>
  </si>
  <si>
    <t>Вироби з чорних металів</t>
  </si>
  <si>
    <t>У тому числі:</t>
  </si>
  <si>
    <t>±</t>
  </si>
  <si>
    <t>±/%</t>
  </si>
  <si>
    <r>
      <t xml:space="preserve">Товарний експорт з України до Чеської Республіки
</t>
    </r>
    <r>
      <rPr>
        <sz val="12"/>
        <rFont val="Arial Cyr"/>
        <family val="0"/>
      </rPr>
      <t>(</t>
    </r>
    <r>
      <rPr>
        <i/>
        <sz val="12"/>
        <rFont val="Arial Cyr"/>
        <family val="0"/>
      </rPr>
      <t>за даними Чеського статистичного управління)</t>
    </r>
  </si>
  <si>
    <t>Торговельно-економічна місія</t>
  </si>
  <si>
    <t>у складі Посольства України</t>
  </si>
  <si>
    <t>в Чеській Республіці</t>
  </si>
  <si>
    <t>Деревина і вироби з деревини</t>
  </si>
  <si>
    <t>Додаток №3</t>
  </si>
  <si>
    <t>Одяг і речі одягу трикотажні</t>
  </si>
  <si>
    <t>січень-
серпень
2008</t>
  </si>
  <si>
    <t>січень-
серпень
2009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</si>
</sst>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_р_."/>
    <numFmt numFmtId="186" formatCode="#,##0.000_р_."/>
    <numFmt numFmtId="187" formatCode="#,##0_р_.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  <numFmt numFmtId="191" formatCode="[$-422]d\ mmmm\ yyyy&quot; р.&quot;"/>
    <numFmt numFmtId="192" formatCode="0.000%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  <xf numFmtId="0" fontId="18" fillId="0" borderId="7" applyNumberFormat="0" applyFill="0" applyAlignment="0" applyProtection="0"/>
    <xf numFmtId="0" fontId="1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0" fillId="21" borderId="9" applyNumberFormat="0" applyAlignment="0" applyProtection="0"/>
    <xf numFmtId="0" fontId="21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horizontal="center" vertical="center"/>
    </xf>
    <xf numFmtId="187" fontId="4" fillId="0" borderId="0" xfId="0" applyNumberFormat="1" applyFont="1" applyBorder="1" applyAlignment="1">
      <alignment/>
    </xf>
    <xf numFmtId="187" fontId="4" fillId="0" borderId="0" xfId="0" applyNumberFormat="1" applyFont="1" applyBorder="1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 wrapText="1"/>
    </xf>
    <xf numFmtId="9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/>
    </xf>
    <xf numFmtId="0" fontId="0" fillId="0" borderId="10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/>
    </xf>
    <xf numFmtId="9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6.875" style="0" customWidth="1"/>
    <col min="2" max="2" width="6.00390625" style="2" customWidth="1"/>
    <col min="3" max="3" width="50.625" style="0" customWidth="1"/>
    <col min="4" max="4" width="12.25390625" style="0" customWidth="1"/>
    <col min="5" max="5" width="8.625" style="0" customWidth="1"/>
    <col min="6" max="6" width="13.00390625" style="6" customWidth="1"/>
    <col min="7" max="7" width="10.25390625" style="3" customWidth="1"/>
    <col min="8" max="8" width="11.875" style="6" customWidth="1"/>
    <col min="9" max="9" width="9.25390625" style="3" bestFit="1" customWidth="1"/>
    <col min="11" max="11" width="9.125" style="30" customWidth="1"/>
  </cols>
  <sheetData>
    <row r="1" spans="1:9" ht="12.75">
      <c r="A1" s="41" t="s">
        <v>19</v>
      </c>
      <c r="B1" s="42"/>
      <c r="C1" s="42"/>
      <c r="D1" s="42"/>
      <c r="E1" s="42"/>
      <c r="F1" s="42"/>
      <c r="G1" s="42"/>
      <c r="H1" s="42"/>
      <c r="I1" s="42"/>
    </row>
    <row r="2" spans="2:14" ht="51.75" customHeight="1">
      <c r="B2" s="40" t="s">
        <v>14</v>
      </c>
      <c r="C2" s="40"/>
      <c r="D2" s="40"/>
      <c r="E2" s="40"/>
      <c r="F2" s="40"/>
      <c r="G2" s="40"/>
      <c r="H2" s="40"/>
      <c r="I2" s="40"/>
      <c r="J2" s="5"/>
      <c r="K2" s="31"/>
      <c r="L2" s="5"/>
      <c r="M2" s="5"/>
      <c r="N2" s="5"/>
    </row>
    <row r="3" spans="2:14" ht="15.75" customHeight="1">
      <c r="B3" s="39" t="s">
        <v>3</v>
      </c>
      <c r="C3" s="39"/>
      <c r="D3" s="39"/>
      <c r="E3" s="39"/>
      <c r="F3" s="39"/>
      <c r="G3" s="39"/>
      <c r="H3" s="39"/>
      <c r="I3" s="39"/>
      <c r="J3" s="4"/>
      <c r="K3" s="32"/>
      <c r="L3" s="4"/>
      <c r="N3" s="1"/>
    </row>
    <row r="4" spans="2:9" ht="47.25">
      <c r="B4" s="25" t="s">
        <v>0</v>
      </c>
      <c r="C4" s="25" t="s">
        <v>1</v>
      </c>
      <c r="D4" s="26" t="s">
        <v>21</v>
      </c>
      <c r="E4" s="25" t="s">
        <v>2</v>
      </c>
      <c r="F4" s="26" t="s">
        <v>22</v>
      </c>
      <c r="G4" s="25" t="s">
        <v>2</v>
      </c>
      <c r="H4" s="27" t="s">
        <v>12</v>
      </c>
      <c r="I4" s="25" t="s">
        <v>13</v>
      </c>
    </row>
    <row r="5" spans="2:11" s="29" customFormat="1" ht="15.75">
      <c r="B5" s="25"/>
      <c r="C5" s="23" t="s">
        <v>4</v>
      </c>
      <c r="D5" s="8">
        <v>804769</v>
      </c>
      <c r="E5" s="24">
        <v>1</v>
      </c>
      <c r="F5" s="8">
        <v>304407</v>
      </c>
      <c r="G5" s="24">
        <v>1</v>
      </c>
      <c r="H5" s="20">
        <f>F5-D5</f>
        <v>-500362</v>
      </c>
      <c r="I5" s="24">
        <v>-0.62</v>
      </c>
      <c r="K5" s="33"/>
    </row>
    <row r="6" spans="2:9" ht="15.75">
      <c r="B6" s="25"/>
      <c r="C6" s="18" t="s">
        <v>11</v>
      </c>
      <c r="D6" s="19"/>
      <c r="E6" s="18"/>
      <c r="F6" s="19"/>
      <c r="G6" s="19"/>
      <c r="H6" s="20"/>
      <c r="I6" s="24"/>
    </row>
    <row r="7" spans="2:9" ht="12.75">
      <c r="B7" s="28">
        <v>26</v>
      </c>
      <c r="C7" s="9" t="s">
        <v>7</v>
      </c>
      <c r="D7" s="8">
        <v>463860</v>
      </c>
      <c r="E7" s="7">
        <f>D7/D5</f>
        <v>0.576389001067387</v>
      </c>
      <c r="F7" s="8">
        <v>162185</v>
      </c>
      <c r="G7" s="7">
        <f>F7/F5</f>
        <v>0.5327899818335321</v>
      </c>
      <c r="H7" s="20">
        <f aca="true" t="shared" si="0" ref="H7:H14">F7-D7</f>
        <v>-301675</v>
      </c>
      <c r="I7" s="24">
        <v>-0.65</v>
      </c>
    </row>
    <row r="8" spans="2:9" ht="12.75">
      <c r="B8" s="28">
        <v>72</v>
      </c>
      <c r="C8" s="10" t="s">
        <v>8</v>
      </c>
      <c r="D8" s="8">
        <v>95831</v>
      </c>
      <c r="E8" s="17">
        <f>D8/D5</f>
        <v>0.1190788909612572</v>
      </c>
      <c r="F8" s="8">
        <v>31828</v>
      </c>
      <c r="G8" s="7">
        <f>F8/F5</f>
        <v>0.10455738534264981</v>
      </c>
      <c r="H8" s="20">
        <f t="shared" si="0"/>
        <v>-64003</v>
      </c>
      <c r="I8" s="24">
        <v>-0.67</v>
      </c>
    </row>
    <row r="9" spans="2:9" ht="12.75">
      <c r="B9" s="28">
        <v>85</v>
      </c>
      <c r="C9" s="9" t="s">
        <v>5</v>
      </c>
      <c r="D9" s="8">
        <v>36137</v>
      </c>
      <c r="E9" s="7">
        <f>D9/D5</f>
        <v>0.04490356860167328</v>
      </c>
      <c r="F9" s="8">
        <v>24735</v>
      </c>
      <c r="G9" s="7">
        <f>F9/F5</f>
        <v>0.08125634430220068</v>
      </c>
      <c r="H9" s="20">
        <f t="shared" si="0"/>
        <v>-11402</v>
      </c>
      <c r="I9" s="24">
        <v>-0.32</v>
      </c>
    </row>
    <row r="10" spans="2:9" ht="12.75">
      <c r="B10" s="28">
        <v>76</v>
      </c>
      <c r="C10" s="9" t="s">
        <v>9</v>
      </c>
      <c r="D10" s="8">
        <v>43056</v>
      </c>
      <c r="E10" s="7">
        <f>D10/D5</f>
        <v>0.05350106676574272</v>
      </c>
      <c r="F10" s="8">
        <v>6700</v>
      </c>
      <c r="G10" s="7">
        <f>F10/F5</f>
        <v>0.022010006340195856</v>
      </c>
      <c r="H10" s="20">
        <f t="shared" si="0"/>
        <v>-36356</v>
      </c>
      <c r="I10" s="24">
        <v>-0.84</v>
      </c>
    </row>
    <row r="11" spans="2:9" ht="12.75">
      <c r="B11" s="28">
        <v>84</v>
      </c>
      <c r="C11" s="9" t="s">
        <v>6</v>
      </c>
      <c r="D11" s="8">
        <v>11580</v>
      </c>
      <c r="E11" s="7">
        <f>D11/D5</f>
        <v>0.01438922224886893</v>
      </c>
      <c r="F11" s="8">
        <v>9769</v>
      </c>
      <c r="G11" s="7">
        <f>F11/F5</f>
        <v>0.03209190327423482</v>
      </c>
      <c r="H11" s="20">
        <f t="shared" si="0"/>
        <v>-1811</v>
      </c>
      <c r="I11" s="24">
        <v>-0.16</v>
      </c>
    </row>
    <row r="12" spans="2:9" ht="12.75">
      <c r="B12" s="28">
        <v>73</v>
      </c>
      <c r="C12" s="34" t="s">
        <v>10</v>
      </c>
      <c r="D12" s="35">
        <v>17805</v>
      </c>
      <c r="E12" s="36">
        <f>D12/D5</f>
        <v>0.02212436115208215</v>
      </c>
      <c r="F12" s="37">
        <v>5724</v>
      </c>
      <c r="G12" s="7">
        <f>F12/F5</f>
        <v>0.01880377258078822</v>
      </c>
      <c r="H12" s="38">
        <f t="shared" si="0"/>
        <v>-12081</v>
      </c>
      <c r="I12" s="24">
        <v>-0.68</v>
      </c>
    </row>
    <row r="13" spans="2:9" ht="12.75">
      <c r="B13" s="28">
        <v>44</v>
      </c>
      <c r="C13" s="10" t="s">
        <v>18</v>
      </c>
      <c r="D13" s="8">
        <v>13181</v>
      </c>
      <c r="E13" s="17">
        <f>D13/D5</f>
        <v>0.01637861299329373</v>
      </c>
      <c r="F13" s="8">
        <v>7214</v>
      </c>
      <c r="G13" s="7">
        <f>F13/F5</f>
        <v>0.023698535184801927</v>
      </c>
      <c r="H13" s="20">
        <f t="shared" si="0"/>
        <v>-5967</v>
      </c>
      <c r="I13" s="24">
        <v>-0.45</v>
      </c>
    </row>
    <row r="14" spans="2:9" ht="12.75">
      <c r="B14" s="28">
        <v>62</v>
      </c>
      <c r="C14" s="34" t="s">
        <v>20</v>
      </c>
      <c r="D14" s="35">
        <v>5453</v>
      </c>
      <c r="E14" s="36">
        <f>D14/D5</f>
        <v>0.006775857419955292</v>
      </c>
      <c r="F14" s="37">
        <v>3545</v>
      </c>
      <c r="G14" s="7">
        <f>F14/F5</f>
        <v>0.011645592906864823</v>
      </c>
      <c r="H14" s="38">
        <f t="shared" si="0"/>
        <v>-1908</v>
      </c>
      <c r="I14" s="24">
        <v>-0.35</v>
      </c>
    </row>
    <row r="15" ht="12.75">
      <c r="G15" s="12"/>
    </row>
    <row r="17" spans="6:9" ht="12.75">
      <c r="F17" s="11"/>
      <c r="G17" s="12"/>
      <c r="H17" s="11"/>
      <c r="I17" s="12"/>
    </row>
    <row r="19" spans="4:8" ht="15.75">
      <c r="D19" s="13"/>
      <c r="G19" s="21" t="s">
        <v>15</v>
      </c>
      <c r="H19" s="21"/>
    </row>
    <row r="20" spans="4:8" ht="15.75">
      <c r="D20" s="14"/>
      <c r="G20" s="21" t="s">
        <v>16</v>
      </c>
      <c r="H20" s="21"/>
    </row>
    <row r="21" spans="4:8" ht="12.75">
      <c r="D21" s="15"/>
      <c r="G21" s="22" t="s">
        <v>17</v>
      </c>
      <c r="H21" s="22"/>
    </row>
    <row r="22" ht="12.75">
      <c r="D22" s="16"/>
    </row>
    <row r="23" ht="12.75">
      <c r="D23" s="15"/>
    </row>
    <row r="24" ht="12.75">
      <c r="D24" s="16"/>
    </row>
    <row r="25" ht="12.75">
      <c r="D25" s="15"/>
    </row>
    <row r="26" ht="12.75">
      <c r="D26" s="15"/>
    </row>
    <row r="27" ht="12.75">
      <c r="D27" s="15"/>
    </row>
    <row r="28" ht="12.75">
      <c r="D28" s="16"/>
    </row>
    <row r="29" ht="12.75">
      <c r="D29" s="15"/>
    </row>
    <row r="30" ht="12.75">
      <c r="D30" s="15"/>
    </row>
  </sheetData>
  <sheetProtection/>
  <mergeCells count="3">
    <mergeCell ref="B3:I3"/>
    <mergeCell ref="B2:I2"/>
    <mergeCell ref="A1:I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Канцелярия</dc:creator>
  <cp:keywords/>
  <dc:description/>
  <cp:lastModifiedBy>ostopnik</cp:lastModifiedBy>
  <cp:lastPrinted>2009-06-15T08:16:22Z</cp:lastPrinted>
  <dcterms:created xsi:type="dcterms:W3CDTF">2007-10-15T07:51:28Z</dcterms:created>
  <dcterms:modified xsi:type="dcterms:W3CDTF">2009-10-28T11:41:07Z</dcterms:modified>
  <cp:category/>
  <cp:version/>
  <cp:contentType/>
  <cp:contentStatus/>
</cp:coreProperties>
</file>